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atalina.natalia\Desktop\"/>
    </mc:Choice>
  </mc:AlternateContent>
  <bookViews>
    <workbookView xWindow="0" yWindow="0" windowWidth="21570" windowHeight="80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Лист1!$A$1:$F$6</definedName>
  </definedNames>
  <calcPr calcId="162913"/>
</workbook>
</file>

<file path=xl/calcChain.xml><?xml version="1.0" encoding="utf-8"?>
<calcChain xmlns="http://schemas.openxmlformats.org/spreadsheetml/2006/main">
  <c r="F10" i="3" l="1"/>
  <c r="A43" i="3" l="1"/>
  <c r="D43" i="3" l="1"/>
  <c r="B43" i="3"/>
</calcChain>
</file>

<file path=xl/sharedStrings.xml><?xml version="1.0" encoding="utf-8"?>
<sst xmlns="http://schemas.openxmlformats.org/spreadsheetml/2006/main" count="37" uniqueCount="34">
  <si>
    <t>Истец</t>
  </si>
  <si>
    <t>Ответчик</t>
  </si>
  <si>
    <t>Комментарии</t>
  </si>
  <si>
    <t>Номер дела</t>
  </si>
  <si>
    <t>Предмет</t>
  </si>
  <si>
    <t>Сумма</t>
  </si>
  <si>
    <t>А40-264610/21</t>
  </si>
  <si>
    <t>ПВВВК ООО
ИНН:6451415538</t>
  </si>
  <si>
    <t>РОССПИРТПРОМ АО
ОГРН: 1097746003410</t>
  </si>
  <si>
    <t>А40-97290/22</t>
  </si>
  <si>
    <t>А40-119061/22</t>
  </si>
  <si>
    <t>Экспотрейд ООО КУ
ИНН: 7724622295</t>
  </si>
  <si>
    <t>А40-7025/2023</t>
  </si>
  <si>
    <t>А61-6895/2022</t>
  </si>
  <si>
    <t>МИРАНДА ООО
ИНН: 1514000385</t>
  </si>
  <si>
    <t>Дело выиграно на апелляционной стадии, конкурсный управляющий оспорил в кассационном порядке, но жалобы обездвижена. Ожидаем назначения</t>
  </si>
  <si>
    <t>А40-165863/23</t>
  </si>
  <si>
    <t>27,6 млн</t>
  </si>
  <si>
    <t>Взыскание задолженности за услуги хранения продукции задекабрь 2022 года по гос. контракту</t>
  </si>
  <si>
    <t xml:space="preserve">РОССПИРТПРОМ АО
</t>
  </si>
  <si>
    <t xml:space="preserve">возмещение убытков  </t>
  </si>
  <si>
    <t xml:space="preserve">взыкание задолженности </t>
  </si>
  <si>
    <t xml:space="preserve">агентский договор от 01.06.2015 № б/н  взыскание задолженности </t>
  </si>
  <si>
    <t xml:space="preserve">взыскание неосновательного обогащения </t>
  </si>
  <si>
    <t xml:space="preserve">РОССПИРТПРОМ АО
Росалкогольрегулирование </t>
  </si>
  <si>
    <t xml:space="preserve">Дело на стадии рассмотрения в первой инстанции. Судебное заседание назначено на 25.09.2023 года </t>
  </si>
  <si>
    <t xml:space="preserve">Рассматривается в суде первой инстанции. Судебное заседание назначено на 28.09.2023 года </t>
  </si>
  <si>
    <t>Решением суда первой инстанции иск удовлетворен. Апелляционным определением решение оставлено без изменений. Кассационным определением судебные акты первой и аелляционой инстанции оставлены без изменения. Готовится жалоба в надзорную инстанцию.</t>
  </si>
  <si>
    <t xml:space="preserve">судебное заседание в первой инстанции назначено на 05.09.2023 года (после отмены судебных актов кассационной инстанцией). </t>
  </si>
  <si>
    <t xml:space="preserve">взыскание денежных средств </t>
  </si>
  <si>
    <t>Рослакогольрегулирование 
ИНН 7710747640</t>
  </si>
  <si>
    <t>решение первой инстанции в удовлетворении иска отказано. Апелляционным определением ис удовлетворен. АО "Роспиртпром" и Росалкогольрегулирование поданы кассационные жалобы.</t>
  </si>
  <si>
    <t>ПРИВАТ МАСТЕР ООО ИНН 7715882057</t>
  </si>
  <si>
    <t>ЛКВИ ООО 
ИНН: 5009071823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</si>
</sst>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;@"/>
    <numFmt numFmtId="165" formatCode="dd/mm/yy;@"/>
    <numFmt numFmtId="166" formatCode="#,##0&quot;р.&quot;"/>
    <numFmt numFmtId="167" formatCode="#,##0&quot;р.&quot;;[Red]#,##0&quot;р.&quot;"/>
    <numFmt numFmtId="168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4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4" fontId="4" fillId="4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left" vertical="top" wrapText="1"/>
    </xf>
    <xf numFmtId="3" fontId="0" fillId="0" borderId="0" xfId="0" applyNumberFormat="1" applyBorder="1"/>
    <xf numFmtId="0" fontId="7" fillId="3" borderId="1" xfId="0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PageLayoutView="97" workbookViewId="0">
      <pane ySplit="1" topLeftCell="A2" activePane="bottomLeft" state="frozen"/>
      <selection pane="bottomLeft" activeCell="C4" sqref="C4"/>
    </sheetView>
  </sheetViews>
  <sheetFormatPr defaultColWidth="14" defaultRowHeight="12.75" x14ac:dyDescent="0.25"/>
  <cols>
    <col min="1" max="1" width="14" style="38" customWidth="1"/>
    <col min="2" max="2" width="19.28515625" style="38" customWidth="1"/>
    <col min="3" max="3" width="22.85546875" style="38" customWidth="1"/>
    <col min="4" max="4" width="14.28515625" style="30" customWidth="1"/>
    <col min="5" max="5" width="40.85546875" style="39" customWidth="1"/>
    <col min="6" max="6" width="72" style="31" customWidth="1"/>
    <col min="7" max="16384" width="14" style="31"/>
  </cols>
  <sheetData>
    <row r="1" spans="1:7" x14ac:dyDescent="0.25">
      <c r="A1" s="24" t="s">
        <v>3</v>
      </c>
      <c r="B1" s="24" t="s">
        <v>0</v>
      </c>
      <c r="C1" s="24" t="s">
        <v>1</v>
      </c>
      <c r="D1" s="25" t="s">
        <v>5</v>
      </c>
      <c r="E1" s="26" t="s">
        <v>4</v>
      </c>
      <c r="F1" s="27" t="s">
        <v>2</v>
      </c>
      <c r="G1" s="28"/>
    </row>
    <row r="2" spans="1:7" ht="53.25" customHeight="1" x14ac:dyDescent="0.25">
      <c r="A2" s="32" t="s">
        <v>6</v>
      </c>
      <c r="B2" s="32" t="s">
        <v>7</v>
      </c>
      <c r="C2" s="32" t="s">
        <v>24</v>
      </c>
      <c r="D2" s="29">
        <v>120899000</v>
      </c>
      <c r="E2" s="33" t="s">
        <v>20</v>
      </c>
      <c r="F2" s="34" t="s">
        <v>31</v>
      </c>
    </row>
    <row r="3" spans="1:7" ht="58.5" customHeight="1" x14ac:dyDescent="0.25">
      <c r="A3" s="32" t="s">
        <v>10</v>
      </c>
      <c r="B3" s="32" t="s">
        <v>19</v>
      </c>
      <c r="C3" s="32" t="s">
        <v>11</v>
      </c>
      <c r="D3" s="29">
        <v>11357452</v>
      </c>
      <c r="E3" s="33" t="s">
        <v>29</v>
      </c>
      <c r="F3" s="34" t="s">
        <v>28</v>
      </c>
    </row>
    <row r="4" spans="1:7" ht="54" customHeight="1" x14ac:dyDescent="0.25">
      <c r="A4" s="32" t="s">
        <v>12</v>
      </c>
      <c r="B4" s="32" t="s">
        <v>19</v>
      </c>
      <c r="C4" s="32" t="s">
        <v>33</v>
      </c>
      <c r="D4" s="29">
        <v>1200000</v>
      </c>
      <c r="E4" s="33" t="s">
        <v>21</v>
      </c>
      <c r="F4" s="34" t="s">
        <v>15</v>
      </c>
    </row>
    <row r="5" spans="1:7" ht="50.25" customHeight="1" x14ac:dyDescent="0.25">
      <c r="A5" s="32" t="s">
        <v>13</v>
      </c>
      <c r="B5" s="32" t="s">
        <v>19</v>
      </c>
      <c r="C5" s="32" t="s">
        <v>14</v>
      </c>
      <c r="D5" s="29">
        <v>13570233</v>
      </c>
      <c r="E5" s="33" t="s">
        <v>22</v>
      </c>
      <c r="F5" s="34" t="s">
        <v>25</v>
      </c>
    </row>
    <row r="6" spans="1:7" ht="52.5" customHeight="1" x14ac:dyDescent="0.25">
      <c r="A6" s="32" t="s">
        <v>16</v>
      </c>
      <c r="B6" s="32" t="s">
        <v>19</v>
      </c>
      <c r="C6" s="35" t="s">
        <v>30</v>
      </c>
      <c r="D6" s="29" t="s">
        <v>17</v>
      </c>
      <c r="E6" s="33" t="s">
        <v>18</v>
      </c>
      <c r="F6" s="36" t="s">
        <v>26</v>
      </c>
    </row>
    <row r="7" spans="1:7" ht="57" customHeight="1" x14ac:dyDescent="0.25">
      <c r="A7" s="32" t="s">
        <v>9</v>
      </c>
      <c r="B7" s="37" t="s">
        <v>32</v>
      </c>
      <c r="C7" s="32" t="s">
        <v>8</v>
      </c>
      <c r="D7" s="29">
        <v>12867794</v>
      </c>
      <c r="E7" s="33" t="s">
        <v>23</v>
      </c>
      <c r="F7" s="34" t="s">
        <v>27</v>
      </c>
    </row>
    <row r="8" spans="1:7" ht="47.25" customHeight="1" x14ac:dyDescent="0.25"/>
    <row r="9" spans="1:7" ht="50.25" customHeight="1" x14ac:dyDescent="0.25"/>
    <row r="10" spans="1:7" ht="40.5" customHeight="1" x14ac:dyDescent="0.25"/>
    <row r="11" spans="1:7" ht="37.5" customHeight="1" x14ac:dyDescent="0.25"/>
    <row r="12" spans="1:7" ht="34.5" customHeight="1" x14ac:dyDescent="0.25"/>
    <row r="13" spans="1:7" ht="62.25" customHeight="1" x14ac:dyDescent="0.25"/>
    <row r="14" spans="1:7" ht="39" customHeight="1" x14ac:dyDescent="0.25"/>
    <row r="15" spans="1:7" ht="51" customHeight="1" x14ac:dyDescent="0.25"/>
  </sheetData>
  <sheetProtection formatCells="0" formatColumns="0" formatRows="0" insertColumns="0" insertRows="0" insertHyperlinks="0" deleteColumns="0" deleteRows="0" sort="0" autoFilter="0" pivotTables="0"/>
  <autoFilter ref="A1:F6"/>
  <sortState ref="A2:P27">
    <sortCondition ref="B1"/>
  </sortState>
  <pageMargins left="0.25" right="0.25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sqref="A1:XFD1048576"/>
    </sheetView>
  </sheetViews>
  <sheetFormatPr defaultColWidth="14" defaultRowHeight="12.75" x14ac:dyDescent="0.25"/>
  <cols>
    <col min="1" max="1" width="14" style="4"/>
    <col min="2" max="2" width="14" style="5"/>
    <col min="3" max="4" width="14" style="6"/>
    <col min="5" max="5" width="14" style="7"/>
    <col min="6" max="7" width="14" style="8"/>
    <col min="8" max="8" width="14" style="7"/>
    <col min="9" max="9" width="14" style="2"/>
    <col min="10" max="10" width="14" style="6"/>
    <col min="11" max="11" width="14" style="2"/>
    <col min="12" max="12" width="14" style="1"/>
    <col min="13" max="13" width="14" style="6"/>
    <col min="14" max="16384" width="14" style="3"/>
  </cols>
  <sheetData/>
  <sortState ref="A2:M26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F9" sqref="F1:F10"/>
    </sheetView>
  </sheetViews>
  <sheetFormatPr defaultColWidth="8.85546875" defaultRowHeight="15" x14ac:dyDescent="0.25"/>
  <cols>
    <col min="1" max="1" width="16.85546875" style="9" customWidth="1"/>
    <col min="2" max="2" width="15.28515625" customWidth="1"/>
    <col min="3" max="3" width="19" customWidth="1"/>
    <col min="4" max="4" width="17.28515625" customWidth="1"/>
    <col min="6" max="6" width="24" customWidth="1"/>
    <col min="7" max="7" width="24" style="13" customWidth="1"/>
    <col min="8" max="8" width="35.5703125" customWidth="1"/>
  </cols>
  <sheetData>
    <row r="1" spans="1:10" ht="15.75" thickBot="1" x14ac:dyDescent="0.3">
      <c r="A1" s="10">
        <v>8044.78</v>
      </c>
      <c r="B1" s="10">
        <v>29733.21</v>
      </c>
      <c r="C1" s="12"/>
      <c r="D1" s="10">
        <v>150930</v>
      </c>
      <c r="E1" s="13"/>
      <c r="F1" s="19">
        <v>504720.38</v>
      </c>
      <c r="G1" s="16"/>
      <c r="H1" s="13"/>
      <c r="I1" s="13"/>
      <c r="J1" s="13"/>
    </row>
    <row r="2" spans="1:10" ht="15.75" thickBot="1" x14ac:dyDescent="0.3">
      <c r="A2" s="10">
        <v>46771.95</v>
      </c>
      <c r="B2" s="10">
        <v>172867.5</v>
      </c>
      <c r="C2" s="12"/>
      <c r="D2" s="10">
        <v>877500</v>
      </c>
      <c r="E2" s="13"/>
      <c r="F2" s="20">
        <v>62064.6</v>
      </c>
      <c r="G2" s="16"/>
      <c r="H2" s="13"/>
      <c r="I2" s="13"/>
      <c r="J2" s="13"/>
    </row>
    <row r="3" spans="1:10" ht="15.75" thickBot="1" x14ac:dyDescent="0.3">
      <c r="A3" s="11">
        <v>42084.36</v>
      </c>
      <c r="B3" s="10">
        <v>155542.34</v>
      </c>
      <c r="C3" s="14"/>
      <c r="D3" s="10">
        <v>789555</v>
      </c>
      <c r="E3" s="13"/>
      <c r="F3" s="20">
        <v>62064.6</v>
      </c>
      <c r="G3" s="16"/>
      <c r="H3" s="13"/>
      <c r="I3" s="13"/>
      <c r="J3" s="13"/>
    </row>
    <row r="4" spans="1:10" ht="15.75" thickBot="1" x14ac:dyDescent="0.3">
      <c r="A4" s="11">
        <v>93543.9</v>
      </c>
      <c r="B4" s="10">
        <v>345735</v>
      </c>
      <c r="C4" s="14"/>
      <c r="D4" s="10">
        <v>1755000</v>
      </c>
      <c r="E4" s="13"/>
      <c r="F4" s="20">
        <v>406685.37</v>
      </c>
      <c r="G4" s="16"/>
      <c r="H4" s="13"/>
      <c r="I4" s="13"/>
      <c r="J4" s="13"/>
    </row>
    <row r="5" spans="1:10" ht="15.75" thickBot="1" x14ac:dyDescent="0.3">
      <c r="A5" s="11">
        <v>46460.14</v>
      </c>
      <c r="B5" s="10">
        <v>171715.05</v>
      </c>
      <c r="C5" s="14"/>
      <c r="D5" s="10">
        <v>871650</v>
      </c>
      <c r="E5" s="13"/>
      <c r="F5" s="20">
        <v>74903.399999999994</v>
      </c>
      <c r="G5" s="16"/>
      <c r="H5" s="13"/>
      <c r="I5" s="13"/>
      <c r="J5" s="13"/>
    </row>
    <row r="6" spans="1:10" ht="15.75" thickBot="1" x14ac:dyDescent="0.3">
      <c r="A6" s="11">
        <v>46584.86</v>
      </c>
      <c r="B6" s="10">
        <v>172176.03</v>
      </c>
      <c r="C6" s="14"/>
      <c r="D6" s="10">
        <v>873990</v>
      </c>
      <c r="E6" s="13"/>
      <c r="F6" s="20">
        <v>10785.94</v>
      </c>
      <c r="G6" s="16"/>
      <c r="H6" s="13"/>
      <c r="I6" s="13"/>
      <c r="J6" s="13"/>
    </row>
    <row r="7" spans="1:10" ht="15.75" thickBot="1" x14ac:dyDescent="0.3">
      <c r="A7" s="11">
        <v>38895.56</v>
      </c>
      <c r="B7" s="10">
        <v>143756.60999999999</v>
      </c>
      <c r="C7" s="14"/>
      <c r="D7" s="10">
        <v>729729</v>
      </c>
      <c r="E7" s="13"/>
      <c r="F7" s="20">
        <v>268401.59999999998</v>
      </c>
      <c r="G7" s="16"/>
      <c r="H7" s="13"/>
      <c r="I7" s="13"/>
      <c r="J7" s="13"/>
    </row>
    <row r="8" spans="1:10" ht="15.75" thickBot="1" x14ac:dyDescent="0.3">
      <c r="A8" s="11">
        <v>46460.14</v>
      </c>
      <c r="B8" s="10">
        <v>171715.05</v>
      </c>
      <c r="C8" s="14"/>
      <c r="D8" s="10">
        <v>871650</v>
      </c>
      <c r="E8" s="13"/>
      <c r="F8" s="21">
        <v>181062</v>
      </c>
      <c r="G8" s="16"/>
      <c r="H8" s="13"/>
      <c r="I8" s="13"/>
      <c r="J8" s="13"/>
    </row>
    <row r="9" spans="1:10" ht="15.75" thickBot="1" x14ac:dyDescent="0.3">
      <c r="A9" s="11">
        <v>41917.67</v>
      </c>
      <c r="B9" s="10">
        <v>154889.28</v>
      </c>
      <c r="C9" s="14"/>
      <c r="D9" s="10">
        <v>786240</v>
      </c>
      <c r="E9" s="13"/>
      <c r="F9" s="22">
        <v>169956.86</v>
      </c>
      <c r="G9" s="16"/>
      <c r="H9" s="13"/>
      <c r="I9" s="13"/>
      <c r="J9" s="13"/>
    </row>
    <row r="10" spans="1:10" ht="15.75" thickBot="1" x14ac:dyDescent="0.3">
      <c r="A10" s="10">
        <v>316520.58</v>
      </c>
      <c r="B10" s="10">
        <v>1169849.04</v>
      </c>
      <c r="C10" s="12"/>
      <c r="D10" s="10">
        <v>5938320</v>
      </c>
      <c r="E10" s="13"/>
      <c r="F10" s="23">
        <f>SUM(F1:F9)</f>
        <v>1740644.7499999995</v>
      </c>
      <c r="G10" s="16"/>
      <c r="H10" s="13"/>
      <c r="I10" s="13"/>
      <c r="J10" s="13"/>
    </row>
    <row r="11" spans="1:10" ht="15.75" thickBot="1" x14ac:dyDescent="0.3">
      <c r="A11" s="10">
        <v>331161.40999999997</v>
      </c>
      <c r="B11" s="10">
        <v>1223961</v>
      </c>
      <c r="C11" s="12"/>
      <c r="D11" s="10">
        <v>6213000</v>
      </c>
      <c r="E11" s="13"/>
      <c r="F11" s="13"/>
      <c r="G11" s="16"/>
      <c r="H11" s="13"/>
      <c r="I11" s="13"/>
      <c r="J11" s="13"/>
    </row>
    <row r="12" spans="1:10" ht="15.75" thickBot="1" x14ac:dyDescent="0.3">
      <c r="A12" s="11">
        <v>247063.85</v>
      </c>
      <c r="B12" s="10">
        <v>913139.33</v>
      </c>
      <c r="C12" s="14"/>
      <c r="D12" s="10">
        <v>4635225</v>
      </c>
      <c r="E12" s="13"/>
      <c r="F12" s="13"/>
      <c r="G12" s="16"/>
      <c r="H12" s="13"/>
      <c r="I12" s="13"/>
      <c r="J12" s="13"/>
    </row>
    <row r="13" spans="1:10" ht="15.75" thickBot="1" x14ac:dyDescent="0.3">
      <c r="A13" s="11">
        <v>247063.85</v>
      </c>
      <c r="B13" s="10">
        <v>913139.33</v>
      </c>
      <c r="C13" s="14"/>
      <c r="D13" s="10">
        <v>4635225</v>
      </c>
      <c r="E13" s="13"/>
      <c r="F13" s="13"/>
      <c r="G13" s="16"/>
      <c r="H13" s="13"/>
      <c r="I13" s="13"/>
      <c r="J13" s="13"/>
    </row>
    <row r="14" spans="1:10" ht="15.75" thickBot="1" x14ac:dyDescent="0.3">
      <c r="A14" s="11">
        <v>247063.85</v>
      </c>
      <c r="B14" s="10">
        <v>913139.33</v>
      </c>
      <c r="C14" s="14"/>
      <c r="D14" s="10">
        <v>4635225</v>
      </c>
      <c r="E14" s="13"/>
      <c r="F14" s="13"/>
      <c r="G14" s="16"/>
      <c r="H14" s="13"/>
      <c r="I14" s="13"/>
      <c r="J14" s="13"/>
    </row>
    <row r="15" spans="1:10" ht="15.75" thickBot="1" x14ac:dyDescent="0.3">
      <c r="A15" s="11">
        <v>242575.73</v>
      </c>
      <c r="B15" s="10">
        <v>896551.43</v>
      </c>
      <c r="C15" s="14"/>
      <c r="D15" s="10">
        <v>4551022.5</v>
      </c>
      <c r="E15" s="13"/>
      <c r="F15" s="13"/>
      <c r="G15" s="16"/>
      <c r="H15" s="13"/>
      <c r="I15" s="13"/>
      <c r="J15" s="13"/>
    </row>
    <row r="16" spans="1:10" ht="15.75" thickBot="1" x14ac:dyDescent="0.3">
      <c r="A16" s="11">
        <v>255701.06</v>
      </c>
      <c r="B16" s="10">
        <v>945062.19</v>
      </c>
      <c r="C16" s="14"/>
      <c r="D16" s="10">
        <v>4797270</v>
      </c>
      <c r="E16" s="13"/>
      <c r="F16" s="13"/>
      <c r="G16" s="16"/>
      <c r="H16" s="13"/>
      <c r="I16" s="13"/>
      <c r="J16" s="13"/>
    </row>
    <row r="17" spans="1:10" ht="15.75" thickBot="1" x14ac:dyDescent="0.3">
      <c r="A17" s="11">
        <v>29237.87</v>
      </c>
      <c r="B17" s="10">
        <v>108062.13</v>
      </c>
      <c r="C17" s="14"/>
      <c r="D17" s="10">
        <v>548538.75</v>
      </c>
      <c r="E17" s="13"/>
      <c r="F17" s="13"/>
      <c r="G17" s="16"/>
      <c r="H17" s="13"/>
      <c r="I17" s="13"/>
      <c r="J17" s="13"/>
    </row>
    <row r="18" spans="1:10" ht="15.75" thickBot="1" x14ac:dyDescent="0.3">
      <c r="A18" s="11">
        <v>166103.6</v>
      </c>
      <c r="B18" s="10">
        <v>613913.06999999995</v>
      </c>
      <c r="C18" s="14"/>
      <c r="D18" s="10">
        <v>3116310</v>
      </c>
      <c r="E18" s="13"/>
      <c r="F18" s="13"/>
      <c r="G18" s="16"/>
      <c r="H18" s="13"/>
      <c r="I18" s="13"/>
      <c r="J18" s="13"/>
    </row>
    <row r="19" spans="1:10" ht="15.75" thickBot="1" x14ac:dyDescent="0.3">
      <c r="A19" s="11">
        <v>148693.85999999999</v>
      </c>
      <c r="B19" s="10">
        <v>549567.35</v>
      </c>
      <c r="C19" s="14"/>
      <c r="D19" s="10">
        <v>2789682</v>
      </c>
      <c r="E19" s="13"/>
      <c r="F19" s="13"/>
      <c r="G19" s="16"/>
      <c r="H19" s="13"/>
      <c r="I19" s="13"/>
      <c r="J19" s="13"/>
    </row>
    <row r="20" spans="1:10" ht="15.75" thickBot="1" x14ac:dyDescent="0.3">
      <c r="A20" s="11">
        <v>45212.88</v>
      </c>
      <c r="B20" s="10">
        <v>167105.25</v>
      </c>
      <c r="C20" s="14"/>
      <c r="D20" s="10">
        <v>848250</v>
      </c>
      <c r="E20" s="13"/>
      <c r="F20" s="13"/>
      <c r="G20" s="16"/>
      <c r="H20" s="13"/>
      <c r="I20" s="13"/>
      <c r="J20" s="13"/>
    </row>
    <row r="21" spans="1:10" ht="15.75" thickBot="1" x14ac:dyDescent="0.3">
      <c r="A21" s="10">
        <v>37978.82</v>
      </c>
      <c r="B21" s="10">
        <v>140368.41</v>
      </c>
      <c r="C21" s="12"/>
      <c r="D21" s="10">
        <v>712530</v>
      </c>
      <c r="E21" s="13"/>
      <c r="F21" s="13"/>
      <c r="G21" s="16"/>
      <c r="H21" s="13"/>
      <c r="I21" s="13"/>
      <c r="J21" s="13"/>
    </row>
    <row r="22" spans="1:10" ht="15.75" thickBot="1" x14ac:dyDescent="0.3">
      <c r="A22" s="11">
        <v>37971.019999999997</v>
      </c>
      <c r="B22" s="10">
        <v>140339.6</v>
      </c>
      <c r="C22" s="14"/>
      <c r="D22" s="10">
        <v>712383.75</v>
      </c>
      <c r="E22" s="13"/>
      <c r="F22" s="13"/>
      <c r="G22" s="16"/>
      <c r="H22" s="13"/>
      <c r="I22" s="13"/>
      <c r="J22" s="13"/>
    </row>
    <row r="23" spans="1:10" ht="15.75" thickBot="1" x14ac:dyDescent="0.3">
      <c r="A23" s="12">
        <v>16241.26</v>
      </c>
      <c r="B23" s="10">
        <v>59927.4</v>
      </c>
      <c r="C23" s="14"/>
      <c r="D23" s="10">
        <v>304200</v>
      </c>
      <c r="E23" s="13"/>
      <c r="F23" s="13"/>
      <c r="G23" s="16"/>
      <c r="H23" s="13"/>
      <c r="I23" s="13"/>
      <c r="J23" s="13"/>
    </row>
    <row r="24" spans="1:10" ht="15.75" thickBot="1" x14ac:dyDescent="0.3">
      <c r="A24" s="14">
        <v>39469.31</v>
      </c>
      <c r="B24" s="10">
        <v>145977</v>
      </c>
      <c r="C24" s="14"/>
      <c r="D24" s="10">
        <v>741000</v>
      </c>
      <c r="E24" s="13"/>
      <c r="F24" s="13"/>
      <c r="G24" s="16"/>
      <c r="H24" s="13"/>
      <c r="I24" s="13"/>
      <c r="J24" s="13"/>
    </row>
    <row r="25" spans="1:10" ht="15.75" thickBot="1" x14ac:dyDescent="0.3">
      <c r="A25" s="12">
        <v>36697.99</v>
      </c>
      <c r="B25" s="10">
        <v>135634.5</v>
      </c>
      <c r="C25" s="14"/>
      <c r="D25" s="10">
        <v>688500</v>
      </c>
      <c r="E25" s="13"/>
      <c r="F25" s="13"/>
      <c r="G25" s="16"/>
      <c r="H25" s="13"/>
      <c r="I25" s="13"/>
      <c r="J25" s="13"/>
    </row>
    <row r="26" spans="1:10" ht="15.75" thickBot="1" x14ac:dyDescent="0.3">
      <c r="A26" s="12">
        <v>37978.82</v>
      </c>
      <c r="B26" s="10">
        <v>140368.41</v>
      </c>
      <c r="C26" s="14"/>
      <c r="D26" s="10">
        <v>712530</v>
      </c>
      <c r="E26" s="13"/>
      <c r="F26" s="13"/>
      <c r="G26" s="16"/>
      <c r="H26" s="13"/>
      <c r="I26" s="13"/>
      <c r="J26" s="13"/>
    </row>
    <row r="27" spans="1:10" ht="15.75" thickBot="1" x14ac:dyDescent="0.3">
      <c r="A27" s="12">
        <v>210723.23</v>
      </c>
      <c r="B27" s="10">
        <v>778825.71</v>
      </c>
      <c r="C27" s="14"/>
      <c r="D27" s="10">
        <v>3953430</v>
      </c>
      <c r="E27" s="13"/>
      <c r="F27" s="13"/>
      <c r="G27" s="16"/>
      <c r="H27" s="13"/>
      <c r="I27" s="13"/>
      <c r="J27" s="13"/>
    </row>
    <row r="28" spans="1:10" ht="15.75" thickBot="1" x14ac:dyDescent="0.3">
      <c r="A28" s="12">
        <v>129588.69</v>
      </c>
      <c r="B28" s="10">
        <v>478955.27</v>
      </c>
      <c r="C28" s="14"/>
      <c r="D28" s="10">
        <v>2431245</v>
      </c>
      <c r="E28" s="13"/>
      <c r="F28" s="13"/>
      <c r="G28" s="16"/>
      <c r="H28" s="13"/>
      <c r="I28" s="13"/>
      <c r="J28" s="13"/>
    </row>
    <row r="29" spans="1:10" ht="15.75" thickBot="1" x14ac:dyDescent="0.3">
      <c r="A29" s="12">
        <v>239040.66</v>
      </c>
      <c r="B29" s="10">
        <v>883485.9</v>
      </c>
      <c r="C29" s="14"/>
      <c r="D29" s="10">
        <v>4484700</v>
      </c>
      <c r="E29" s="13"/>
      <c r="F29" s="13"/>
      <c r="G29" s="16"/>
      <c r="H29" s="13"/>
      <c r="I29" s="13"/>
      <c r="J29" s="13"/>
    </row>
    <row r="30" spans="1:10" ht="15.75" thickBot="1" x14ac:dyDescent="0.3">
      <c r="A30" s="14">
        <v>313731.87</v>
      </c>
      <c r="B30" s="10">
        <v>1159542</v>
      </c>
      <c r="C30" s="14"/>
      <c r="D30" s="10">
        <v>5886000</v>
      </c>
      <c r="E30" s="13"/>
      <c r="F30" s="13"/>
      <c r="G30" s="16"/>
      <c r="H30" s="13"/>
      <c r="I30" s="13"/>
      <c r="J30" s="13"/>
    </row>
    <row r="31" spans="1:10" ht="15.75" thickBot="1" x14ac:dyDescent="0.3">
      <c r="A31" s="12">
        <v>42094.76</v>
      </c>
      <c r="B31" s="10">
        <v>155580.75</v>
      </c>
      <c r="C31" s="14"/>
      <c r="D31" s="10">
        <v>789750</v>
      </c>
      <c r="E31" s="13"/>
      <c r="F31" s="13"/>
      <c r="G31" s="16"/>
      <c r="H31" s="13"/>
      <c r="I31" s="13"/>
      <c r="J31" s="13"/>
    </row>
    <row r="32" spans="1:10" ht="15.75" thickBot="1" x14ac:dyDescent="0.3">
      <c r="A32" s="12">
        <v>48694.8</v>
      </c>
      <c r="B32" s="10">
        <v>179974.28</v>
      </c>
      <c r="C32" s="14"/>
      <c r="D32" s="10">
        <v>913575</v>
      </c>
      <c r="E32" s="13"/>
      <c r="F32" s="13"/>
      <c r="G32" s="16"/>
      <c r="H32" s="13"/>
      <c r="I32" s="13"/>
      <c r="J32" s="13"/>
    </row>
    <row r="33" spans="1:10" ht="15.75" thickBot="1" x14ac:dyDescent="0.3">
      <c r="A33" s="12">
        <v>48720.78</v>
      </c>
      <c r="B33" s="10">
        <v>180070.31</v>
      </c>
      <c r="C33" s="14"/>
      <c r="D33" s="10">
        <v>914062.5</v>
      </c>
      <c r="E33" s="13"/>
      <c r="F33" s="13"/>
      <c r="G33" s="16"/>
      <c r="H33" s="13"/>
      <c r="I33" s="13"/>
      <c r="J33" s="13"/>
    </row>
    <row r="34" spans="1:10" ht="15.75" thickBot="1" x14ac:dyDescent="0.3">
      <c r="A34" s="12">
        <v>67346.28</v>
      </c>
      <c r="B34" s="10">
        <v>248909.5</v>
      </c>
      <c r="C34" s="14"/>
      <c r="D34" s="10">
        <v>1263500</v>
      </c>
      <c r="E34" s="13"/>
      <c r="F34" s="13"/>
      <c r="G34" s="16"/>
      <c r="H34" s="13"/>
      <c r="I34" s="13"/>
      <c r="J34" s="13"/>
    </row>
    <row r="35" spans="1:10" ht="15.75" thickBot="1" x14ac:dyDescent="0.3">
      <c r="A35" s="12">
        <v>67337.75</v>
      </c>
      <c r="B35" s="10">
        <v>248877.98</v>
      </c>
      <c r="C35" s="14"/>
      <c r="D35" s="10">
        <v>1263340</v>
      </c>
      <c r="E35" s="13"/>
      <c r="F35" s="13"/>
      <c r="G35" s="16"/>
      <c r="H35" s="13"/>
      <c r="I35" s="13"/>
      <c r="J35" s="13"/>
    </row>
    <row r="36" spans="1:10" ht="15.75" thickBot="1" x14ac:dyDescent="0.3">
      <c r="A36" s="12">
        <v>72577.67</v>
      </c>
      <c r="B36" s="10">
        <v>293494.5</v>
      </c>
      <c r="C36" s="14"/>
      <c r="D36" s="10">
        <v>1696500</v>
      </c>
      <c r="E36" s="13"/>
      <c r="F36" s="13"/>
      <c r="G36" s="16"/>
      <c r="H36" s="13"/>
      <c r="I36" s="13"/>
      <c r="J36" s="13"/>
    </row>
    <row r="37" spans="1:10" ht="15.75" thickBot="1" x14ac:dyDescent="0.3">
      <c r="A37" s="12">
        <v>1188.77</v>
      </c>
      <c r="B37" s="10">
        <v>4807.24</v>
      </c>
      <c r="C37" s="12"/>
      <c r="D37" s="10">
        <v>27787.5</v>
      </c>
      <c r="E37" s="13"/>
      <c r="F37" s="13"/>
      <c r="G37" s="16"/>
      <c r="H37" s="13"/>
      <c r="I37" s="13"/>
      <c r="J37" s="13"/>
    </row>
    <row r="38" spans="1:10" ht="15.75" thickBot="1" x14ac:dyDescent="0.3">
      <c r="A38" s="12">
        <v>40643.49</v>
      </c>
      <c r="B38" s="10">
        <v>164356.92000000001</v>
      </c>
      <c r="C38" s="14"/>
      <c r="D38" s="10">
        <v>950040</v>
      </c>
      <c r="E38" s="13"/>
      <c r="F38" s="13"/>
      <c r="G38" s="16"/>
      <c r="H38" s="13"/>
      <c r="I38" s="13"/>
      <c r="J38" s="13"/>
    </row>
    <row r="39" spans="1:10" ht="15.75" thickBot="1" x14ac:dyDescent="0.3">
      <c r="A39" s="12">
        <v>36288.83</v>
      </c>
      <c r="B39" s="10">
        <v>146747.25</v>
      </c>
      <c r="C39" s="14"/>
      <c r="D39" s="10">
        <v>848250</v>
      </c>
      <c r="E39" s="13"/>
      <c r="F39" s="13"/>
      <c r="G39" s="16"/>
      <c r="H39" s="13"/>
      <c r="I39" s="13"/>
      <c r="J39" s="13"/>
    </row>
    <row r="40" spans="1:10" ht="15.75" thickBot="1" x14ac:dyDescent="0.3">
      <c r="A40" s="12">
        <v>36288.83</v>
      </c>
      <c r="B40" s="10">
        <v>146747.25</v>
      </c>
      <c r="C40" s="14"/>
      <c r="D40" s="10">
        <v>848250</v>
      </c>
      <c r="E40" s="13"/>
      <c r="F40" s="13"/>
      <c r="G40" s="16"/>
      <c r="H40" s="13"/>
      <c r="I40" s="13"/>
      <c r="J40" s="13"/>
    </row>
    <row r="41" spans="1:10" ht="15.75" thickBot="1" x14ac:dyDescent="0.3">
      <c r="A41" s="12">
        <v>32086.42</v>
      </c>
      <c r="B41" s="10">
        <v>129753.24</v>
      </c>
      <c r="C41" s="14"/>
      <c r="D41" s="10">
        <v>750018.75</v>
      </c>
      <c r="E41" s="13"/>
      <c r="F41" s="13"/>
      <c r="G41" s="16"/>
      <c r="H41" s="13"/>
      <c r="I41" s="13"/>
      <c r="J41" s="13"/>
    </row>
    <row r="42" spans="1:10" ht="15.75" thickBot="1" x14ac:dyDescent="0.3">
      <c r="A42" s="14">
        <v>1401.5</v>
      </c>
      <c r="B42" s="10">
        <v>5667.48</v>
      </c>
      <c r="C42" s="14"/>
      <c r="D42" s="10">
        <v>32760</v>
      </c>
      <c r="E42" s="13"/>
      <c r="F42" s="13"/>
      <c r="G42" s="16"/>
      <c r="H42" s="13"/>
      <c r="I42" s="13"/>
      <c r="J42" s="13"/>
    </row>
    <row r="43" spans="1:10" x14ac:dyDescent="0.25">
      <c r="A43" s="12">
        <f>SUM(A1:A42)</f>
        <v>4281253.4499999993</v>
      </c>
      <c r="B43" s="15">
        <f>SUM(B1:B42)</f>
        <v>15900030.420000002</v>
      </c>
      <c r="C43" s="15"/>
      <c r="D43" s="18">
        <f>SUM(D1:D42)</f>
        <v>81338664.75</v>
      </c>
      <c r="E43" s="13"/>
      <c r="F43" s="13"/>
      <c r="H43" s="13"/>
      <c r="I43" s="13"/>
      <c r="J43" s="13"/>
    </row>
    <row r="44" spans="1:10" x14ac:dyDescent="0.25">
      <c r="A44" s="14"/>
      <c r="B44" s="13"/>
      <c r="C44" s="13"/>
      <c r="D44" s="16"/>
      <c r="E44" s="13"/>
      <c r="F44" s="13"/>
      <c r="H44" s="13"/>
      <c r="I44" s="13"/>
      <c r="J44" s="13"/>
    </row>
    <row r="45" spans="1:10" x14ac:dyDescent="0.25">
      <c r="A45" s="14"/>
      <c r="B45" s="13"/>
      <c r="C45" s="13"/>
      <c r="D45" s="17"/>
      <c r="E45" s="13"/>
      <c r="F45" s="13"/>
      <c r="H45" s="13"/>
      <c r="I45" s="13"/>
      <c r="J45" s="13"/>
    </row>
    <row r="46" spans="1:10" x14ac:dyDescent="0.25">
      <c r="A46" s="14"/>
      <c r="B46" s="13"/>
      <c r="C46" s="13"/>
      <c r="D46" s="17"/>
      <c r="E46" s="13"/>
      <c r="F46" s="13"/>
      <c r="H46" s="13"/>
      <c r="I46" s="13"/>
      <c r="J46" s="13"/>
    </row>
    <row r="47" spans="1:10" x14ac:dyDescent="0.25">
      <c r="A47" s="14"/>
      <c r="B47" s="13"/>
      <c r="C47" s="13"/>
      <c r="D47" s="17"/>
      <c r="E47" s="13"/>
      <c r="F47" s="13"/>
      <c r="H47" s="13"/>
      <c r="I47" s="13"/>
      <c r="J47" s="13"/>
    </row>
    <row r="48" spans="1:10" x14ac:dyDescent="0.25">
      <c r="A48" s="14"/>
      <c r="B48" s="13"/>
      <c r="C48" s="13"/>
      <c r="D48" s="17"/>
      <c r="E48" s="13"/>
      <c r="F48" s="13"/>
      <c r="H48" s="13"/>
      <c r="I48" s="13"/>
      <c r="J48" s="13"/>
    </row>
    <row r="49" spans="1:10" x14ac:dyDescent="0.25">
      <c r="A49" s="14"/>
      <c r="B49" s="13"/>
      <c r="C49" s="13"/>
      <c r="D49" s="17"/>
      <c r="E49" s="13"/>
      <c r="F49" s="13"/>
      <c r="H49" s="13"/>
      <c r="I49" s="13"/>
      <c r="J49" s="13"/>
    </row>
    <row r="50" spans="1:10" x14ac:dyDescent="0.25">
      <c r="A50" s="14"/>
      <c r="B50" s="13"/>
      <c r="C50" s="13"/>
      <c r="D50" s="17"/>
      <c r="E50" s="13"/>
      <c r="F50" s="13"/>
      <c r="H50" s="13"/>
      <c r="I50" s="13"/>
      <c r="J50" s="13"/>
    </row>
    <row r="51" spans="1:10" x14ac:dyDescent="0.25">
      <c r="A51" s="14"/>
      <c r="B51" s="13"/>
      <c r="C51" s="13"/>
      <c r="D51" s="17"/>
      <c r="E51" s="13"/>
      <c r="F51" s="13"/>
      <c r="H51" s="13"/>
      <c r="I51" s="13"/>
      <c r="J51" s="13"/>
    </row>
    <row r="52" spans="1:10" x14ac:dyDescent="0.25">
      <c r="A52" s="14"/>
      <c r="B52" s="13"/>
      <c r="C52" s="13"/>
      <c r="D52" s="16"/>
      <c r="E52" s="13"/>
      <c r="F52" s="13"/>
      <c r="H52" s="13"/>
      <c r="I52" s="13"/>
      <c r="J52" s="13"/>
    </row>
    <row r="53" spans="1:10" x14ac:dyDescent="0.25">
      <c r="A53" s="14"/>
      <c r="B53" s="13"/>
      <c r="C53" s="13"/>
      <c r="D53" s="16"/>
      <c r="E53" s="13"/>
      <c r="F53" s="13"/>
      <c r="H53" s="13"/>
      <c r="I53" s="13"/>
      <c r="J53" s="13"/>
    </row>
    <row r="54" spans="1:10" x14ac:dyDescent="0.25">
      <c r="A54" s="14"/>
      <c r="B54" s="13"/>
      <c r="C54" s="13"/>
      <c r="D54" s="17"/>
      <c r="E54" s="13"/>
      <c r="F54" s="13"/>
      <c r="H54" s="13"/>
      <c r="I54" s="13"/>
      <c r="J54" s="13"/>
    </row>
    <row r="55" spans="1:10" x14ac:dyDescent="0.25">
      <c r="A55" s="14"/>
      <c r="B55" s="13"/>
      <c r="C55" s="13"/>
      <c r="D55" s="17"/>
      <c r="E55" s="13"/>
      <c r="F55" s="13"/>
      <c r="H55" s="13"/>
      <c r="I55" s="13"/>
      <c r="J55" s="13"/>
    </row>
    <row r="56" spans="1:10" x14ac:dyDescent="0.25">
      <c r="A56" s="14"/>
      <c r="B56" s="13"/>
      <c r="C56" s="13"/>
      <c r="D56" s="17"/>
      <c r="E56" s="13"/>
      <c r="F56" s="13"/>
      <c r="H56" s="13"/>
      <c r="I56" s="13"/>
      <c r="J56" s="13"/>
    </row>
    <row r="57" spans="1:10" x14ac:dyDescent="0.25">
      <c r="A57" s="14"/>
      <c r="B57" s="13"/>
      <c r="C57" s="13"/>
      <c r="D57" s="17"/>
      <c r="E57" s="13"/>
      <c r="F57" s="13"/>
      <c r="H57" s="13"/>
      <c r="I57" s="13"/>
      <c r="J57" s="13"/>
    </row>
    <row r="58" spans="1:10" x14ac:dyDescent="0.25">
      <c r="A58" s="14"/>
      <c r="B58" s="13"/>
      <c r="C58" s="13"/>
      <c r="D58" s="17"/>
      <c r="E58" s="13"/>
      <c r="F58" s="13"/>
      <c r="H58" s="13"/>
      <c r="I58" s="13"/>
      <c r="J58" s="13"/>
    </row>
    <row r="59" spans="1:10" x14ac:dyDescent="0.25">
      <c r="A59" s="14"/>
      <c r="B59" s="13"/>
      <c r="C59" s="13"/>
      <c r="D59" s="17"/>
      <c r="E59" s="13"/>
      <c r="F59" s="13"/>
      <c r="H59" s="13"/>
      <c r="I59" s="13"/>
      <c r="J59" s="13"/>
    </row>
    <row r="60" spans="1:10" x14ac:dyDescent="0.25">
      <c r="A60" s="14"/>
      <c r="B60" s="13"/>
      <c r="C60" s="13"/>
      <c r="D60" s="17"/>
      <c r="E60" s="13"/>
      <c r="F60" s="13"/>
      <c r="H60" s="13"/>
      <c r="I60" s="13"/>
      <c r="J60" s="13"/>
    </row>
    <row r="61" spans="1:10" x14ac:dyDescent="0.25">
      <c r="A61" s="14"/>
      <c r="B61" s="13"/>
      <c r="C61" s="13"/>
      <c r="D61" s="17"/>
      <c r="E61" s="13"/>
      <c r="F61" s="13"/>
      <c r="H61" s="13"/>
      <c r="I61" s="13"/>
      <c r="J61" s="13"/>
    </row>
    <row r="62" spans="1:10" x14ac:dyDescent="0.25">
      <c r="A62" s="14"/>
      <c r="B62" s="13"/>
      <c r="C62" s="13"/>
      <c r="D62" s="17"/>
      <c r="E62" s="13"/>
      <c r="F62" s="13"/>
      <c r="H62" s="13"/>
      <c r="I62" s="13"/>
      <c r="J62" s="13"/>
    </row>
    <row r="63" spans="1:10" x14ac:dyDescent="0.25">
      <c r="A63" s="14"/>
      <c r="B63" s="13"/>
      <c r="C63" s="13"/>
      <c r="D63" s="16"/>
      <c r="E63" s="13"/>
      <c r="F63" s="13"/>
      <c r="H63" s="13"/>
      <c r="I63" s="13"/>
      <c r="J63" s="13"/>
    </row>
    <row r="64" spans="1:10" x14ac:dyDescent="0.25">
      <c r="A64" s="14"/>
      <c r="B64" s="13"/>
      <c r="C64" s="13"/>
      <c r="D64" s="17"/>
      <c r="E64" s="13"/>
      <c r="F64" s="13"/>
      <c r="H64" s="13"/>
      <c r="I64" s="13"/>
      <c r="J64" s="13"/>
    </row>
    <row r="65" spans="1:10" x14ac:dyDescent="0.25">
      <c r="A65" s="14"/>
      <c r="B65" s="13"/>
      <c r="C65" s="13"/>
      <c r="D65" s="17"/>
      <c r="E65" s="13"/>
      <c r="F65" s="13"/>
      <c r="H65" s="13"/>
      <c r="I65" s="13"/>
      <c r="J65" s="13"/>
    </row>
    <row r="66" spans="1:10" x14ac:dyDescent="0.25">
      <c r="A66" s="14"/>
      <c r="B66" s="13"/>
      <c r="C66" s="13"/>
      <c r="D66" s="17"/>
      <c r="E66" s="13"/>
      <c r="F66" s="13"/>
      <c r="H66" s="13"/>
      <c r="I66" s="13"/>
      <c r="J66" s="13"/>
    </row>
    <row r="67" spans="1:10" x14ac:dyDescent="0.25">
      <c r="A67" s="14"/>
      <c r="B67" s="13"/>
      <c r="C67" s="13"/>
      <c r="D67" s="17"/>
      <c r="E67" s="13"/>
      <c r="F67" s="13"/>
      <c r="H67" s="13"/>
      <c r="I67" s="13"/>
      <c r="J67" s="13"/>
    </row>
    <row r="68" spans="1:10" x14ac:dyDescent="0.25">
      <c r="A68" s="14"/>
      <c r="B68" s="13"/>
      <c r="C68" s="13"/>
      <c r="D68" s="17"/>
      <c r="E68" s="13"/>
      <c r="F68" s="13"/>
      <c r="H68" s="13"/>
      <c r="I68" s="13"/>
      <c r="J68" s="13"/>
    </row>
    <row r="69" spans="1:10" x14ac:dyDescent="0.25">
      <c r="A69" s="14"/>
      <c r="B69" s="13"/>
      <c r="C69" s="13"/>
      <c r="D69" s="17"/>
      <c r="E69" s="13"/>
      <c r="F69" s="13"/>
      <c r="H69" s="13"/>
      <c r="I69" s="13"/>
      <c r="J69" s="13"/>
    </row>
    <row r="70" spans="1:10" x14ac:dyDescent="0.25">
      <c r="A70" s="14"/>
      <c r="B70" s="13"/>
      <c r="C70" s="13"/>
      <c r="D70" s="17"/>
      <c r="E70" s="13"/>
      <c r="F70" s="13"/>
      <c r="H70" s="13"/>
      <c r="I70" s="13"/>
      <c r="J70" s="13"/>
    </row>
    <row r="71" spans="1:10" x14ac:dyDescent="0.25">
      <c r="A71" s="14"/>
      <c r="B71" s="13"/>
      <c r="C71" s="13"/>
      <c r="D71" s="17"/>
      <c r="E71" s="13"/>
      <c r="F71" s="13"/>
      <c r="H71" s="13"/>
      <c r="I71" s="13"/>
      <c r="J71" s="13"/>
    </row>
    <row r="72" spans="1:10" x14ac:dyDescent="0.25">
      <c r="A72" s="14"/>
      <c r="B72" s="13"/>
      <c r="C72" s="13"/>
      <c r="D72" s="17"/>
      <c r="E72" s="13"/>
      <c r="F72" s="13"/>
      <c r="H72" s="13"/>
      <c r="I72" s="13"/>
      <c r="J72" s="13"/>
    </row>
    <row r="73" spans="1:10" x14ac:dyDescent="0.25">
      <c r="A73" s="14"/>
      <c r="B73" s="13"/>
      <c r="C73" s="13"/>
      <c r="D73" s="17"/>
      <c r="E73" s="13"/>
      <c r="F73" s="13"/>
      <c r="H73" s="13"/>
      <c r="I73" s="13"/>
      <c r="J73" s="13"/>
    </row>
    <row r="74" spans="1:10" x14ac:dyDescent="0.25">
      <c r="A74" s="14"/>
      <c r="B74" s="13"/>
      <c r="C74" s="13"/>
      <c r="D74" s="17"/>
      <c r="E74" s="13"/>
      <c r="F74" s="13"/>
      <c r="H74" s="13"/>
      <c r="I74" s="13"/>
      <c r="J74" s="13"/>
    </row>
    <row r="75" spans="1:10" x14ac:dyDescent="0.25">
      <c r="A75" s="14"/>
      <c r="B75" s="13"/>
      <c r="C75" s="13"/>
      <c r="D75" s="17"/>
      <c r="E75" s="13"/>
      <c r="F75" s="13"/>
      <c r="H75" s="13"/>
      <c r="I75" s="13"/>
      <c r="J75" s="13"/>
    </row>
    <row r="76" spans="1:10" x14ac:dyDescent="0.25">
      <c r="A76" s="14"/>
      <c r="B76" s="13"/>
      <c r="C76" s="13"/>
      <c r="D76" s="17"/>
      <c r="E76" s="13"/>
      <c r="F76" s="13"/>
      <c r="H76" s="13"/>
      <c r="I76" s="13"/>
      <c r="J76" s="13"/>
    </row>
    <row r="77" spans="1:10" x14ac:dyDescent="0.25">
      <c r="A77" s="14"/>
      <c r="B77" s="13"/>
      <c r="C77" s="13"/>
      <c r="D77" s="17"/>
      <c r="E77" s="13"/>
      <c r="F77" s="13"/>
      <c r="H77" s="13"/>
      <c r="I77" s="13"/>
      <c r="J77" s="13"/>
    </row>
    <row r="78" spans="1:10" x14ac:dyDescent="0.25">
      <c r="A78" s="14"/>
      <c r="B78" s="13"/>
      <c r="C78" s="13"/>
      <c r="D78" s="17"/>
      <c r="E78" s="13"/>
      <c r="F78" s="13"/>
      <c r="H78" s="13"/>
      <c r="I78" s="13"/>
      <c r="J78" s="13"/>
    </row>
    <row r="79" spans="1:10" x14ac:dyDescent="0.25">
      <c r="A79" s="14"/>
      <c r="B79" s="13"/>
      <c r="C79" s="13"/>
      <c r="D79" s="16"/>
      <c r="E79" s="13"/>
      <c r="F79" s="13"/>
      <c r="H79" s="13"/>
      <c r="I79" s="13"/>
      <c r="J79" s="13"/>
    </row>
    <row r="80" spans="1:10" x14ac:dyDescent="0.25">
      <c r="A80" s="14"/>
      <c r="B80" s="13"/>
      <c r="C80" s="13"/>
      <c r="D80" s="17"/>
      <c r="E80" s="13"/>
      <c r="F80" s="13"/>
      <c r="H80" s="13"/>
      <c r="I80" s="13"/>
      <c r="J80" s="13"/>
    </row>
    <row r="81" spans="1:10" x14ac:dyDescent="0.25">
      <c r="A81" s="14"/>
      <c r="B81" s="13"/>
      <c r="C81" s="13"/>
      <c r="D81" s="17"/>
      <c r="E81" s="13"/>
      <c r="F81" s="13"/>
      <c r="H81" s="13"/>
      <c r="I81" s="13"/>
      <c r="J81" s="13"/>
    </row>
    <row r="82" spans="1:10" x14ac:dyDescent="0.25">
      <c r="A82" s="14"/>
      <c r="B82" s="13"/>
      <c r="C82" s="13"/>
      <c r="D82" s="17"/>
      <c r="E82" s="13"/>
      <c r="F82" s="13"/>
      <c r="H82" s="13"/>
      <c r="I82" s="13"/>
      <c r="J82" s="13"/>
    </row>
    <row r="83" spans="1:10" x14ac:dyDescent="0.25">
      <c r="A83" s="14"/>
      <c r="B83" s="13"/>
      <c r="C83" s="13"/>
      <c r="D83" s="17"/>
      <c r="E83" s="13"/>
      <c r="F83" s="13"/>
      <c r="H83" s="13"/>
      <c r="I83" s="13"/>
      <c r="J83" s="13"/>
    </row>
    <row r="84" spans="1:10" x14ac:dyDescent="0.25">
      <c r="A84" s="14"/>
      <c r="B84" s="13"/>
      <c r="C84" s="13"/>
      <c r="D84" s="17"/>
      <c r="E84" s="13"/>
      <c r="F84" s="13"/>
      <c r="H84" s="13"/>
      <c r="I84" s="13"/>
      <c r="J8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2023-07-19T14:57:09Z</cp:lastPrinted>
  <dcterms:created xsi:type="dcterms:W3CDTF">2013-11-06T10:19:28Z</dcterms:created>
  <dcterms:modified xsi:type="dcterms:W3CDTF">2023-08-07T11:56:50Z</dcterms:modified>
</cp:coreProperties>
</file>